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10" yWindow="585" windowWidth="16245" windowHeight="11445"/>
  </bookViews>
  <sheets>
    <sheet name="一等奖（57人）" sheetId="1" r:id="rId1"/>
    <sheet name="二等奖（70人）" sheetId="2" r:id="rId2"/>
    <sheet name="Sheet3" sheetId="3" r:id="rId3"/>
  </sheets>
  <definedNames>
    <definedName name="_xlnm._FilterDatabase" localSheetId="1" hidden="1">'二等奖（70人）'!$A$2:$F$2</definedName>
    <definedName name="_xlnm._FilterDatabase" localSheetId="0" hidden="1">'一等奖（57人）'!$A$2:$F$2</definedName>
  </definedNames>
  <calcPr calcId="144525"/>
</workbook>
</file>

<file path=xl/calcChain.xml><?xml version="1.0" encoding="utf-8"?>
<calcChain xmlns="http://schemas.openxmlformats.org/spreadsheetml/2006/main">
  <c r="F71" i="2" l="1"/>
  <c r="F70" i="2"/>
  <c r="F66" i="2"/>
  <c r="F62" i="2"/>
  <c r="F60" i="2"/>
  <c r="F59" i="2"/>
  <c r="F57" i="2"/>
  <c r="F55" i="2"/>
  <c r="F54" i="2"/>
  <c r="F50" i="2"/>
  <c r="F48" i="2"/>
  <c r="F45" i="2"/>
  <c r="F44" i="2"/>
  <c r="F40" i="2"/>
  <c r="F39" i="2"/>
  <c r="F38" i="2"/>
  <c r="F32" i="2"/>
  <c r="F30" i="2"/>
  <c r="F28" i="2"/>
  <c r="F27" i="2"/>
  <c r="F24" i="2"/>
  <c r="F23" i="2"/>
  <c r="F22" i="2"/>
  <c r="F20" i="2"/>
  <c r="F18" i="2"/>
  <c r="F17" i="2"/>
  <c r="F16" i="2"/>
  <c r="F13" i="2"/>
  <c r="F9" i="2"/>
  <c r="F6" i="2"/>
  <c r="F5" i="2"/>
  <c r="F4" i="2"/>
  <c r="F4" i="1" l="1"/>
  <c r="F9" i="1"/>
  <c r="F21" i="1"/>
  <c r="F26" i="1"/>
  <c r="F27" i="1"/>
  <c r="F28" i="1"/>
  <c r="F33" i="1"/>
  <c r="F36" i="1"/>
  <c r="F38" i="1"/>
  <c r="F41" i="1"/>
  <c r="F43" i="1"/>
  <c r="F59" i="1"/>
  <c r="F56" i="1"/>
  <c r="F54" i="1"/>
  <c r="F50" i="1"/>
  <c r="F48" i="1"/>
  <c r="F44" i="1"/>
  <c r="F29" i="1"/>
  <c r="F23" i="1"/>
  <c r="F22" i="1"/>
  <c r="F16" i="1"/>
  <c r="F15" i="1"/>
  <c r="F14" i="1"/>
  <c r="F13" i="1"/>
  <c r="F5" i="1"/>
  <c r="F3" i="1"/>
</calcChain>
</file>

<file path=xl/sharedStrings.xml><?xml version="1.0" encoding="utf-8"?>
<sst xmlns="http://schemas.openxmlformats.org/spreadsheetml/2006/main" count="223" uniqueCount="219">
  <si>
    <t>程亚红</t>
    <phoneticPr fontId="2" type="noConversion"/>
  </si>
  <si>
    <t>赖燕君</t>
    <phoneticPr fontId="2" type="noConversion"/>
  </si>
  <si>
    <t>梁俊云</t>
    <phoneticPr fontId="2" type="noConversion"/>
  </si>
  <si>
    <t>吴贵彬</t>
    <phoneticPr fontId="2" type="noConversion"/>
  </si>
  <si>
    <t>李哲青</t>
    <phoneticPr fontId="2" type="noConversion"/>
  </si>
  <si>
    <t>伍信浩</t>
    <phoneticPr fontId="2" type="noConversion"/>
  </si>
  <si>
    <t>陈晓东</t>
    <phoneticPr fontId="2" type="noConversion"/>
  </si>
  <si>
    <t>李小红</t>
    <phoneticPr fontId="2" type="noConversion"/>
  </si>
  <si>
    <t>张勤</t>
    <phoneticPr fontId="2" type="noConversion"/>
  </si>
  <si>
    <t>刘娜</t>
    <phoneticPr fontId="2" type="noConversion"/>
  </si>
  <si>
    <t>张燕青</t>
    <phoneticPr fontId="2" type="noConversion"/>
  </si>
  <si>
    <t>汝飞</t>
    <phoneticPr fontId="2" type="noConversion"/>
  </si>
  <si>
    <t>禹超平</t>
    <phoneticPr fontId="2" type="noConversion"/>
  </si>
  <si>
    <t>邓伟锋</t>
    <phoneticPr fontId="2" type="noConversion"/>
  </si>
  <si>
    <t>姓名</t>
    <phoneticPr fontId="2" type="noConversion"/>
  </si>
  <si>
    <t>学号</t>
    <phoneticPr fontId="2" type="noConversion"/>
  </si>
  <si>
    <t>初试成绩</t>
    <phoneticPr fontId="2" type="noConversion"/>
  </si>
  <si>
    <t>复试成绩</t>
    <phoneticPr fontId="2" type="noConversion"/>
  </si>
  <si>
    <t>总成绩</t>
    <phoneticPr fontId="2" type="noConversion"/>
  </si>
  <si>
    <t>李雁宇</t>
    <phoneticPr fontId="2" type="noConversion"/>
  </si>
  <si>
    <t>20170451039</t>
    <phoneticPr fontId="2" type="noConversion"/>
  </si>
  <si>
    <t>陈丽燕</t>
    <phoneticPr fontId="2" type="noConversion"/>
  </si>
  <si>
    <t>林卫民</t>
    <phoneticPr fontId="2" type="noConversion"/>
  </si>
  <si>
    <t>20170451047</t>
    <phoneticPr fontId="2" type="noConversion"/>
  </si>
  <si>
    <t>陈洁</t>
    <phoneticPr fontId="2" type="noConversion"/>
  </si>
  <si>
    <t>20170451005</t>
    <phoneticPr fontId="2" type="noConversion"/>
  </si>
  <si>
    <t>刘源</t>
    <phoneticPr fontId="2" type="noConversion"/>
  </si>
  <si>
    <t>向思艺</t>
    <phoneticPr fontId="2" type="noConversion"/>
  </si>
  <si>
    <t>20170451084</t>
    <phoneticPr fontId="2" type="noConversion"/>
  </si>
  <si>
    <t>朱嘉玮</t>
    <phoneticPr fontId="2" type="noConversion"/>
  </si>
  <si>
    <t>20170451108</t>
    <phoneticPr fontId="2" type="noConversion"/>
  </si>
  <si>
    <t>陈凯敏</t>
    <phoneticPr fontId="2" type="noConversion"/>
  </si>
  <si>
    <t>20170451006</t>
    <phoneticPr fontId="2" type="noConversion"/>
  </si>
  <si>
    <t>李戈辉</t>
    <phoneticPr fontId="2" type="noConversion"/>
  </si>
  <si>
    <t>赵松桥</t>
    <phoneticPr fontId="2" type="noConversion"/>
  </si>
  <si>
    <t>唐海艳</t>
    <phoneticPr fontId="2" type="noConversion"/>
  </si>
  <si>
    <t>朱颖聪</t>
    <phoneticPr fontId="2" type="noConversion"/>
  </si>
  <si>
    <t>李志滨</t>
    <phoneticPr fontId="2" type="noConversion"/>
  </si>
  <si>
    <t>陈丝莹</t>
    <phoneticPr fontId="2" type="noConversion"/>
  </si>
  <si>
    <t>20170451008</t>
    <phoneticPr fontId="2" type="noConversion"/>
  </si>
  <si>
    <t>林峰峰</t>
    <phoneticPr fontId="2" type="noConversion"/>
  </si>
  <si>
    <t>郭蕴婷</t>
    <phoneticPr fontId="2" type="noConversion"/>
  </si>
  <si>
    <t>20170451019</t>
    <phoneticPr fontId="2" type="noConversion"/>
  </si>
  <si>
    <t>陈静雯</t>
    <phoneticPr fontId="2" type="noConversion"/>
  </si>
  <si>
    <t>20170450004</t>
    <phoneticPr fontId="2" type="noConversion"/>
  </si>
  <si>
    <t>罗锐琪</t>
    <phoneticPr fontId="2" type="noConversion"/>
  </si>
  <si>
    <t>20170451062</t>
    <phoneticPr fontId="2" type="noConversion"/>
  </si>
  <si>
    <t>钟丽庆</t>
    <phoneticPr fontId="2" type="noConversion"/>
  </si>
  <si>
    <t>刘芬</t>
    <phoneticPr fontId="2" type="noConversion"/>
  </si>
  <si>
    <t>陈威</t>
    <phoneticPr fontId="2" type="noConversion"/>
  </si>
  <si>
    <t>20170451011</t>
    <phoneticPr fontId="2" type="noConversion"/>
  </si>
  <si>
    <t>秦薇</t>
    <phoneticPr fontId="2" type="noConversion"/>
  </si>
  <si>
    <t>20170451066</t>
    <phoneticPr fontId="2" type="noConversion"/>
  </si>
  <si>
    <t>李嘉麟</t>
    <phoneticPr fontId="2" type="noConversion"/>
  </si>
  <si>
    <t>20170451035</t>
    <phoneticPr fontId="2" type="noConversion"/>
  </si>
  <si>
    <t>彭新海</t>
    <phoneticPr fontId="2" type="noConversion"/>
  </si>
  <si>
    <t>20170451065</t>
    <phoneticPr fontId="2" type="noConversion"/>
  </si>
  <si>
    <t>卿宏刚</t>
    <phoneticPr fontId="2" type="noConversion"/>
  </si>
  <si>
    <t>20170451067</t>
    <phoneticPr fontId="2" type="noConversion"/>
  </si>
  <si>
    <t>陈琰婷</t>
    <phoneticPr fontId="2" type="noConversion"/>
  </si>
  <si>
    <t>彭胜</t>
    <phoneticPr fontId="2" type="noConversion"/>
  </si>
  <si>
    <t>20170451064</t>
    <phoneticPr fontId="2" type="noConversion"/>
  </si>
  <si>
    <t>柯奕臻</t>
    <phoneticPr fontId="2" type="noConversion"/>
  </si>
  <si>
    <t>20170451029</t>
    <phoneticPr fontId="2" type="noConversion"/>
  </si>
  <si>
    <t>20170451021</t>
    <phoneticPr fontId="2" type="noConversion"/>
  </si>
  <si>
    <t>韩晓峰</t>
    <phoneticPr fontId="2" type="noConversion"/>
  </si>
  <si>
    <t>20170451020</t>
    <phoneticPr fontId="2" type="noConversion"/>
  </si>
  <si>
    <t>曾浩荣</t>
    <phoneticPr fontId="2" type="noConversion"/>
  </si>
  <si>
    <t>赵文帅</t>
    <phoneticPr fontId="2" type="noConversion"/>
  </si>
  <si>
    <t>20170451102</t>
    <phoneticPr fontId="2" type="noConversion"/>
  </si>
  <si>
    <t>李丹</t>
    <phoneticPr fontId="2" type="noConversion"/>
  </si>
  <si>
    <t>20170451032</t>
    <phoneticPr fontId="2" type="noConversion"/>
  </si>
  <si>
    <t>张剑萍</t>
    <phoneticPr fontId="2" type="noConversion"/>
  </si>
  <si>
    <t>20170451095</t>
    <phoneticPr fontId="2" type="noConversion"/>
  </si>
  <si>
    <t>杨宇腾</t>
    <phoneticPr fontId="2" type="noConversion"/>
  </si>
  <si>
    <t>20170451091</t>
    <phoneticPr fontId="2" type="noConversion"/>
  </si>
  <si>
    <t>陈惠斯</t>
    <phoneticPr fontId="2" type="noConversion"/>
  </si>
  <si>
    <t>20170451004</t>
    <phoneticPr fontId="2" type="noConversion"/>
  </si>
  <si>
    <t>宾燕</t>
    <phoneticPr fontId="2" type="noConversion"/>
  </si>
  <si>
    <t>20170451001</t>
    <phoneticPr fontId="2" type="noConversion"/>
  </si>
  <si>
    <t>关嘉俊</t>
    <phoneticPr fontId="2" type="noConversion"/>
  </si>
  <si>
    <t>20170451018</t>
    <phoneticPr fontId="2" type="noConversion"/>
  </si>
  <si>
    <t>谭俊杰</t>
    <phoneticPr fontId="2" type="noConversion"/>
  </si>
  <si>
    <t>20170451071</t>
    <phoneticPr fontId="2" type="noConversion"/>
  </si>
  <si>
    <t>黄姣</t>
    <phoneticPr fontId="2" type="noConversion"/>
  </si>
  <si>
    <t>20170451025</t>
    <phoneticPr fontId="2" type="noConversion"/>
  </si>
  <si>
    <t>陈通</t>
    <phoneticPr fontId="2" type="noConversion"/>
  </si>
  <si>
    <t>王曼</t>
    <phoneticPr fontId="2" type="noConversion"/>
  </si>
  <si>
    <t>20170451075</t>
    <phoneticPr fontId="2" type="noConversion"/>
  </si>
  <si>
    <t>王哲</t>
    <phoneticPr fontId="2" type="noConversion"/>
  </si>
  <si>
    <t>于静</t>
    <phoneticPr fontId="2" type="noConversion"/>
  </si>
  <si>
    <t>20170451092</t>
    <phoneticPr fontId="2" type="noConversion"/>
  </si>
  <si>
    <t>黄恺平</t>
    <phoneticPr fontId="2" type="noConversion"/>
  </si>
  <si>
    <t>杨默</t>
    <phoneticPr fontId="2" type="noConversion"/>
  </si>
  <si>
    <t>20170450018</t>
    <phoneticPr fontId="2" type="noConversion"/>
  </si>
  <si>
    <t>陈华辉</t>
    <phoneticPr fontId="2" type="noConversion"/>
  </si>
  <si>
    <t>刘羽凤</t>
    <phoneticPr fontId="2" type="noConversion"/>
  </si>
  <si>
    <t>于力宇</t>
    <phoneticPr fontId="2" type="noConversion"/>
  </si>
  <si>
    <t>20170450019</t>
    <phoneticPr fontId="2" type="noConversion"/>
  </si>
  <si>
    <t>王远英</t>
    <phoneticPr fontId="2" type="noConversion"/>
  </si>
  <si>
    <t>20170451078</t>
    <phoneticPr fontId="2" type="noConversion"/>
  </si>
  <si>
    <t>黄诗婷</t>
    <phoneticPr fontId="2" type="noConversion"/>
  </si>
  <si>
    <t>梁鸣子</t>
    <phoneticPr fontId="2" type="noConversion"/>
  </si>
  <si>
    <t>20170451044</t>
    <phoneticPr fontId="2" type="noConversion"/>
  </si>
  <si>
    <t>王银华</t>
    <phoneticPr fontId="2" type="noConversion"/>
  </si>
  <si>
    <t>肖步星</t>
    <phoneticPr fontId="2" type="noConversion"/>
  </si>
  <si>
    <t>20170451086</t>
    <phoneticPr fontId="2" type="noConversion"/>
  </si>
  <si>
    <t>朱文婷</t>
    <phoneticPr fontId="2" type="noConversion"/>
  </si>
  <si>
    <t>20170451110</t>
    <phoneticPr fontId="2" type="noConversion"/>
  </si>
  <si>
    <t>郑玉丽</t>
    <phoneticPr fontId="2" type="noConversion"/>
  </si>
  <si>
    <t>20170451105</t>
    <phoneticPr fontId="2" type="noConversion"/>
  </si>
  <si>
    <t>罗海洲</t>
    <phoneticPr fontId="2" type="noConversion"/>
  </si>
  <si>
    <t>唐灵艳</t>
    <phoneticPr fontId="2" type="noConversion"/>
  </si>
  <si>
    <t>魏炜</t>
    <phoneticPr fontId="2" type="noConversion"/>
  </si>
  <si>
    <t>陈海香</t>
    <phoneticPr fontId="2" type="noConversion"/>
  </si>
  <si>
    <t>20170450001</t>
    <phoneticPr fontId="2" type="noConversion"/>
  </si>
  <si>
    <t>20170451056</t>
    <phoneticPr fontId="2" type="noConversion"/>
  </si>
  <si>
    <t>曹芬</t>
    <phoneticPr fontId="2" type="noConversion"/>
  </si>
  <si>
    <t>20170451112</t>
    <phoneticPr fontId="2" type="noConversion"/>
  </si>
  <si>
    <t>黄慧嫦</t>
    <phoneticPr fontId="2" type="noConversion"/>
  </si>
  <si>
    <t>20170451024</t>
    <phoneticPr fontId="2" type="noConversion"/>
  </si>
  <si>
    <t>20170451057</t>
    <phoneticPr fontId="2" type="noConversion"/>
  </si>
  <si>
    <t>何嘉达</t>
    <phoneticPr fontId="2" type="noConversion"/>
  </si>
  <si>
    <t>20170451037</t>
    <phoneticPr fontId="2" type="noConversion"/>
  </si>
  <si>
    <t>吴嘉懿</t>
    <phoneticPr fontId="2" type="noConversion"/>
  </si>
  <si>
    <t>20170451081</t>
    <phoneticPr fontId="2" type="noConversion"/>
  </si>
  <si>
    <t>黄艳艳</t>
    <phoneticPr fontId="2" type="noConversion"/>
  </si>
  <si>
    <t>吴碧菲</t>
    <phoneticPr fontId="2" type="noConversion"/>
  </si>
  <si>
    <t>20170451080</t>
    <phoneticPr fontId="2" type="noConversion"/>
  </si>
  <si>
    <t>伦志刚</t>
    <phoneticPr fontId="2" type="noConversion"/>
  </si>
  <si>
    <t>20170451058</t>
    <phoneticPr fontId="2" type="noConversion"/>
  </si>
  <si>
    <t>覃孝丽</t>
    <phoneticPr fontId="2" type="noConversion"/>
  </si>
  <si>
    <t>20170451048</t>
    <phoneticPr fontId="2" type="noConversion"/>
  </si>
  <si>
    <t>林松伟</t>
    <phoneticPr fontId="2" type="noConversion"/>
  </si>
  <si>
    <t>20170451107</t>
    <phoneticPr fontId="2" type="noConversion"/>
  </si>
  <si>
    <t>张凯强</t>
    <phoneticPr fontId="2" type="noConversion"/>
  </si>
  <si>
    <t>20170451085</t>
    <phoneticPr fontId="2" type="noConversion"/>
  </si>
  <si>
    <t>20170451089</t>
    <phoneticPr fontId="2" type="noConversion"/>
  </si>
  <si>
    <t>20170451043</t>
    <phoneticPr fontId="2" type="noConversion"/>
  </si>
  <si>
    <t>谭碧雯</t>
    <phoneticPr fontId="2" type="noConversion"/>
  </si>
  <si>
    <t>20170451049</t>
    <phoneticPr fontId="2" type="noConversion"/>
  </si>
  <si>
    <t>郑佩华</t>
    <phoneticPr fontId="2" type="noConversion"/>
  </si>
  <si>
    <t>江迪</t>
    <phoneticPr fontId="2" type="noConversion"/>
  </si>
  <si>
    <t>20170451009</t>
    <phoneticPr fontId="2" type="noConversion"/>
  </si>
  <si>
    <t>20170451104</t>
    <phoneticPr fontId="2" type="noConversion"/>
  </si>
  <si>
    <t>章慧</t>
    <phoneticPr fontId="2" type="noConversion"/>
  </si>
  <si>
    <t>20170451042</t>
    <phoneticPr fontId="2" type="noConversion"/>
  </si>
  <si>
    <t>20170451036</t>
    <phoneticPr fontId="2" type="noConversion"/>
  </si>
  <si>
    <t>郑少瑜</t>
    <phoneticPr fontId="2" type="noConversion"/>
  </si>
  <si>
    <t>学号</t>
    <phoneticPr fontId="2" type="noConversion"/>
  </si>
  <si>
    <t>复试成绩</t>
    <phoneticPr fontId="2" type="noConversion"/>
  </si>
  <si>
    <t>谢华</t>
    <phoneticPr fontId="2" type="noConversion"/>
  </si>
  <si>
    <t>卢娟</t>
    <phoneticPr fontId="2" type="noConversion"/>
  </si>
  <si>
    <t>邹光雄</t>
    <phoneticPr fontId="2" type="noConversion"/>
  </si>
  <si>
    <t>卢玮祎</t>
    <phoneticPr fontId="2" type="noConversion"/>
  </si>
  <si>
    <t>李品谚</t>
    <phoneticPr fontId="2" type="noConversion"/>
  </si>
  <si>
    <t>20170451028</t>
    <phoneticPr fontId="2" type="noConversion"/>
  </si>
  <si>
    <t>汤慧仪</t>
    <phoneticPr fontId="2" type="noConversion"/>
  </si>
  <si>
    <t>林显鹏</t>
    <phoneticPr fontId="2" type="noConversion"/>
  </si>
  <si>
    <t>周青松</t>
    <phoneticPr fontId="2" type="noConversion"/>
  </si>
  <si>
    <t>20170451096</t>
    <phoneticPr fontId="2" type="noConversion"/>
  </si>
  <si>
    <t>李恭</t>
    <phoneticPr fontId="2" type="noConversion"/>
  </si>
  <si>
    <t>20170451033</t>
    <phoneticPr fontId="2" type="noConversion"/>
  </si>
  <si>
    <t>朱黎</t>
    <phoneticPr fontId="2" type="noConversion"/>
  </si>
  <si>
    <t>20170451109</t>
    <phoneticPr fontId="2" type="noConversion"/>
  </si>
  <si>
    <t>肖柏林</t>
    <phoneticPr fontId="2" type="noConversion"/>
  </si>
  <si>
    <t>侯雅静</t>
    <phoneticPr fontId="2" type="noConversion"/>
  </si>
  <si>
    <t>20170451023</t>
    <phoneticPr fontId="2" type="noConversion"/>
  </si>
  <si>
    <t>20170451030</t>
    <phoneticPr fontId="2" type="noConversion"/>
  </si>
  <si>
    <t>程钢</t>
    <phoneticPr fontId="2" type="noConversion"/>
  </si>
  <si>
    <t>严俊峰</t>
    <phoneticPr fontId="2" type="noConversion"/>
  </si>
  <si>
    <t>刘健威</t>
    <phoneticPr fontId="2" type="noConversion"/>
  </si>
  <si>
    <t>陈雪莲</t>
    <phoneticPr fontId="2" type="noConversion"/>
  </si>
  <si>
    <t>20170451013</t>
    <phoneticPr fontId="2" type="noConversion"/>
  </si>
  <si>
    <t>20170451040</t>
    <phoneticPr fontId="2" type="noConversion"/>
  </si>
  <si>
    <t>詹念</t>
    <phoneticPr fontId="2" type="noConversion"/>
  </si>
  <si>
    <t>20170451083</t>
    <phoneticPr fontId="2" type="noConversion"/>
  </si>
  <si>
    <t>20170451012</t>
    <phoneticPr fontId="2" type="noConversion"/>
  </si>
  <si>
    <t>黄楚钦</t>
    <phoneticPr fontId="2" type="noConversion"/>
  </si>
  <si>
    <t>陈思思</t>
    <phoneticPr fontId="2" type="noConversion"/>
  </si>
  <si>
    <t>20170450005</t>
    <phoneticPr fontId="2" type="noConversion"/>
  </si>
  <si>
    <t>林妍</t>
    <phoneticPr fontId="2" type="noConversion"/>
  </si>
  <si>
    <t>20170451038</t>
    <phoneticPr fontId="2" type="noConversion"/>
  </si>
  <si>
    <t>杨佳峰</t>
    <phoneticPr fontId="2" type="noConversion"/>
  </si>
  <si>
    <t>20170451090</t>
    <phoneticPr fontId="2" type="noConversion"/>
  </si>
  <si>
    <t>徐颀</t>
    <phoneticPr fontId="2" type="noConversion"/>
  </si>
  <si>
    <t>20170451088</t>
    <phoneticPr fontId="2" type="noConversion"/>
  </si>
  <si>
    <t>刘敏宜</t>
    <phoneticPr fontId="2" type="noConversion"/>
  </si>
  <si>
    <t>20170451053</t>
    <phoneticPr fontId="2" type="noConversion"/>
  </si>
  <si>
    <t>20170450008</t>
    <phoneticPr fontId="2" type="noConversion"/>
  </si>
  <si>
    <t>张悦</t>
    <phoneticPr fontId="2" type="noConversion"/>
  </si>
  <si>
    <t>20170451097</t>
    <phoneticPr fontId="2" type="noConversion"/>
  </si>
  <si>
    <t>詹熹</t>
    <phoneticPr fontId="2" type="noConversion"/>
  </si>
  <si>
    <t>20170450022</t>
    <phoneticPr fontId="2" type="noConversion"/>
  </si>
  <si>
    <t>陈思琳</t>
    <phoneticPr fontId="2" type="noConversion"/>
  </si>
  <si>
    <t>刘凤结</t>
    <phoneticPr fontId="2" type="noConversion"/>
  </si>
  <si>
    <t>李炳华</t>
    <phoneticPr fontId="2" type="noConversion"/>
  </si>
  <si>
    <t>林峻滢</t>
    <phoneticPr fontId="2" type="noConversion"/>
  </si>
  <si>
    <t>20170451045</t>
    <phoneticPr fontId="2" type="noConversion"/>
  </si>
  <si>
    <t>张方羽</t>
    <phoneticPr fontId="2" type="noConversion"/>
  </si>
  <si>
    <t>20170451054</t>
    <phoneticPr fontId="2" type="noConversion"/>
  </si>
  <si>
    <t>伍庆悦</t>
    <phoneticPr fontId="2" type="noConversion"/>
  </si>
  <si>
    <t>20170451098</t>
    <phoneticPr fontId="2" type="noConversion"/>
  </si>
  <si>
    <t>苗成</t>
    <phoneticPr fontId="2" type="noConversion"/>
  </si>
  <si>
    <t>陈佳娜</t>
    <phoneticPr fontId="2" type="noConversion"/>
  </si>
  <si>
    <t>高松波</t>
    <phoneticPr fontId="2" type="noConversion"/>
  </si>
  <si>
    <t>刘道赞</t>
    <phoneticPr fontId="2" type="noConversion"/>
  </si>
  <si>
    <t>20170451050</t>
    <phoneticPr fontId="2" type="noConversion"/>
  </si>
  <si>
    <t>利敏仪</t>
    <phoneticPr fontId="2" type="noConversion"/>
  </si>
  <si>
    <t>20170451068</t>
    <phoneticPr fontId="2" type="noConversion"/>
  </si>
  <si>
    <t>李健雄</t>
    <phoneticPr fontId="2" type="noConversion"/>
  </si>
  <si>
    <t>20170451093</t>
    <phoneticPr fontId="2" type="noConversion"/>
  </si>
  <si>
    <t>王雨人</t>
    <phoneticPr fontId="2" type="noConversion"/>
  </si>
  <si>
    <t>20170451077</t>
    <phoneticPr fontId="2" type="noConversion"/>
  </si>
  <si>
    <t>20170451017</t>
    <phoneticPr fontId="2" type="noConversion"/>
  </si>
  <si>
    <t>何丹</t>
    <phoneticPr fontId="2" type="noConversion"/>
  </si>
  <si>
    <t>2017年硕士研究生二等学业奖学金名单公示（2017级）</t>
    <phoneticPr fontId="8" type="noConversion"/>
  </si>
  <si>
    <t>2017年硕士研究生一等学业奖学金名单公示（2017级）</t>
    <phoneticPr fontId="8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</si>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</sst>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6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K22" sqref="K22"/>
    </sheetView>
  </sheetViews>
  <sheetFormatPr defaultRowHeight="14.25" x14ac:dyDescent="0.15"/>
  <cols>
    <col min="1" max="1" width="9" style="2"/>
    <col min="2" max="2" width="13.75" style="2" customWidth="1"/>
    <col min="3" max="3" width="14.5" style="2" customWidth="1"/>
    <col min="4" max="4" width="13.125" style="2" customWidth="1"/>
    <col min="5" max="5" width="14.875" style="2" customWidth="1"/>
    <col min="6" max="6" width="20.5" style="2" customWidth="1"/>
    <col min="7" max="16384" width="9" style="2"/>
  </cols>
  <sheetData>
    <row r="1" spans="1:7" s="7" customFormat="1" ht="20.100000000000001" customHeight="1" x14ac:dyDescent="0.15">
      <c r="A1" s="9" t="s">
        <v>217</v>
      </c>
      <c r="B1" s="9"/>
      <c r="C1" s="9"/>
      <c r="D1" s="9"/>
      <c r="E1" s="9"/>
      <c r="F1" s="9"/>
      <c r="G1" s="8"/>
    </row>
    <row r="2" spans="1:7" ht="20.25" customHeight="1" x14ac:dyDescent="0.15">
      <c r="A2" s="5" t="s">
        <v>218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</row>
    <row r="3" spans="1:7" x14ac:dyDescent="0.15">
      <c r="A3" s="1">
        <v>1</v>
      </c>
      <c r="B3" s="1" t="s">
        <v>0</v>
      </c>
      <c r="C3" s="1">
        <v>20170451016</v>
      </c>
      <c r="D3" s="1">
        <v>238</v>
      </c>
      <c r="E3" s="1">
        <v>93</v>
      </c>
      <c r="F3" s="1">
        <f>D3*60%+E3*40%</f>
        <v>180</v>
      </c>
    </row>
    <row r="4" spans="1:7" x14ac:dyDescent="0.15">
      <c r="A4" s="1">
        <v>2</v>
      </c>
      <c r="B4" s="1" t="s">
        <v>19</v>
      </c>
      <c r="C4" s="1" t="s">
        <v>20</v>
      </c>
      <c r="D4" s="1">
        <v>239</v>
      </c>
      <c r="E4" s="1">
        <v>91.5</v>
      </c>
      <c r="F4" s="1">
        <f>D4*60%+E4*40%</f>
        <v>180</v>
      </c>
    </row>
    <row r="5" spans="1:7" x14ac:dyDescent="0.15">
      <c r="A5" s="1">
        <v>3</v>
      </c>
      <c r="B5" s="1" t="s">
        <v>21</v>
      </c>
      <c r="C5" s="1">
        <v>20170451007</v>
      </c>
      <c r="D5" s="1">
        <v>237</v>
      </c>
      <c r="E5" s="1">
        <v>84</v>
      </c>
      <c r="F5" s="1">
        <f>D5*60%+E5*40%</f>
        <v>175.79999999999998</v>
      </c>
    </row>
    <row r="6" spans="1:7" x14ac:dyDescent="0.15">
      <c r="A6" s="1">
        <v>4</v>
      </c>
      <c r="B6" s="1" t="s">
        <v>22</v>
      </c>
      <c r="C6" s="1" t="s">
        <v>23</v>
      </c>
      <c r="D6" s="1">
        <v>233</v>
      </c>
      <c r="E6" s="1">
        <v>87</v>
      </c>
      <c r="F6" s="1">
        <v>174.6</v>
      </c>
    </row>
    <row r="7" spans="1:7" x14ac:dyDescent="0.15">
      <c r="A7" s="1">
        <v>5</v>
      </c>
      <c r="B7" s="1" t="s">
        <v>24</v>
      </c>
      <c r="C7" s="1" t="s">
        <v>25</v>
      </c>
      <c r="D7" s="1">
        <v>228</v>
      </c>
      <c r="E7" s="1">
        <v>91</v>
      </c>
      <c r="F7" s="1">
        <v>173.2</v>
      </c>
    </row>
    <row r="8" spans="1:7" x14ac:dyDescent="0.15">
      <c r="A8" s="1">
        <v>6</v>
      </c>
      <c r="B8" s="1" t="s">
        <v>26</v>
      </c>
      <c r="C8" s="1">
        <v>20170450014</v>
      </c>
      <c r="D8" s="1">
        <v>226</v>
      </c>
      <c r="E8" s="1">
        <v>92.5</v>
      </c>
      <c r="F8" s="1">
        <v>172.6</v>
      </c>
    </row>
    <row r="9" spans="1:7" x14ac:dyDescent="0.15">
      <c r="A9" s="1">
        <v>7</v>
      </c>
      <c r="B9" s="1" t="s">
        <v>27</v>
      </c>
      <c r="C9" s="1" t="s">
        <v>28</v>
      </c>
      <c r="D9" s="1">
        <v>226</v>
      </c>
      <c r="E9" s="1">
        <v>91.97</v>
      </c>
      <c r="F9" s="1">
        <f>D9*60%+E9*40%</f>
        <v>172.38800000000001</v>
      </c>
    </row>
    <row r="10" spans="1:7" x14ac:dyDescent="0.15">
      <c r="A10" s="1">
        <v>8</v>
      </c>
      <c r="B10" s="1" t="s">
        <v>29</v>
      </c>
      <c r="C10" s="1" t="s">
        <v>30</v>
      </c>
      <c r="D10" s="1">
        <v>221</v>
      </c>
      <c r="E10" s="1">
        <v>92</v>
      </c>
      <c r="F10" s="1">
        <v>169.4</v>
      </c>
    </row>
    <row r="11" spans="1:7" x14ac:dyDescent="0.15">
      <c r="A11" s="1">
        <v>9</v>
      </c>
      <c r="B11" s="1" t="s">
        <v>31</v>
      </c>
      <c r="C11" s="1" t="s">
        <v>32</v>
      </c>
      <c r="D11" s="1">
        <v>228</v>
      </c>
      <c r="E11" s="1">
        <v>81</v>
      </c>
      <c r="F11" s="1">
        <v>169.2</v>
      </c>
    </row>
    <row r="12" spans="1:7" x14ac:dyDescent="0.15">
      <c r="A12" s="1">
        <v>10</v>
      </c>
      <c r="B12" s="1" t="s">
        <v>33</v>
      </c>
      <c r="C12" s="1">
        <v>20170450009</v>
      </c>
      <c r="D12" s="1">
        <v>225</v>
      </c>
      <c r="E12" s="1">
        <v>84.4</v>
      </c>
      <c r="F12" s="1">
        <v>168.76</v>
      </c>
    </row>
    <row r="13" spans="1:7" x14ac:dyDescent="0.15">
      <c r="A13" s="1">
        <v>11</v>
      </c>
      <c r="B13" s="1" t="s">
        <v>34</v>
      </c>
      <c r="C13" s="1">
        <v>20170451101</v>
      </c>
      <c r="D13" s="1">
        <v>222</v>
      </c>
      <c r="E13" s="1">
        <v>88.5</v>
      </c>
      <c r="F13" s="1">
        <f>D13*60%+E13*40%</f>
        <v>168.6</v>
      </c>
    </row>
    <row r="14" spans="1:7" x14ac:dyDescent="0.15">
      <c r="A14" s="1">
        <v>12</v>
      </c>
      <c r="B14" s="1" t="s">
        <v>35</v>
      </c>
      <c r="C14" s="1">
        <v>20170451073</v>
      </c>
      <c r="D14" s="1">
        <v>217</v>
      </c>
      <c r="E14" s="1">
        <v>93.5</v>
      </c>
      <c r="F14" s="1">
        <f>D14*60%+E14*40%</f>
        <v>167.6</v>
      </c>
    </row>
    <row r="15" spans="1:7" x14ac:dyDescent="0.15">
      <c r="A15" s="1">
        <v>13</v>
      </c>
      <c r="B15" s="1" t="s">
        <v>36</v>
      </c>
      <c r="C15" s="1">
        <v>20170451111</v>
      </c>
      <c r="D15" s="1">
        <v>228</v>
      </c>
      <c r="E15" s="1">
        <v>76.5</v>
      </c>
      <c r="F15" s="1">
        <f>D15*60%+E15*40%</f>
        <v>167.39999999999998</v>
      </c>
    </row>
    <row r="16" spans="1:7" x14ac:dyDescent="0.15">
      <c r="A16" s="1">
        <v>14</v>
      </c>
      <c r="B16" s="1" t="s">
        <v>37</v>
      </c>
      <c r="C16" s="1">
        <v>20170451041</v>
      </c>
      <c r="D16" s="1">
        <v>219</v>
      </c>
      <c r="E16" s="1">
        <v>85.5</v>
      </c>
      <c r="F16" s="1">
        <f>D16*60%+E16*40%</f>
        <v>165.60000000000002</v>
      </c>
    </row>
    <row r="17" spans="1:6" x14ac:dyDescent="0.15">
      <c r="A17" s="1">
        <v>15</v>
      </c>
      <c r="B17" s="1" t="s">
        <v>38</v>
      </c>
      <c r="C17" s="1" t="s">
        <v>39</v>
      </c>
      <c r="D17" s="1">
        <v>217</v>
      </c>
      <c r="E17" s="1">
        <v>85.67</v>
      </c>
      <c r="F17" s="1">
        <v>164.46799999999999</v>
      </c>
    </row>
    <row r="18" spans="1:6" x14ac:dyDescent="0.15">
      <c r="A18" s="1">
        <v>16</v>
      </c>
      <c r="B18" s="1" t="s">
        <v>40</v>
      </c>
      <c r="C18" s="1">
        <v>20170450010</v>
      </c>
      <c r="D18" s="1">
        <v>208</v>
      </c>
      <c r="E18" s="1">
        <v>96</v>
      </c>
      <c r="F18" s="1">
        <v>163.19999999999999</v>
      </c>
    </row>
    <row r="19" spans="1:6" x14ac:dyDescent="0.15">
      <c r="A19" s="1">
        <v>17</v>
      </c>
      <c r="B19" s="1" t="s">
        <v>41</v>
      </c>
      <c r="C19" s="1" t="s">
        <v>42</v>
      </c>
      <c r="D19" s="1">
        <v>211</v>
      </c>
      <c r="E19" s="1">
        <v>91.5</v>
      </c>
      <c r="F19" s="1">
        <v>163.19999999999999</v>
      </c>
    </row>
    <row r="20" spans="1:6" x14ac:dyDescent="0.15">
      <c r="A20" s="1">
        <v>18</v>
      </c>
      <c r="B20" s="1" t="s">
        <v>43</v>
      </c>
      <c r="C20" s="1" t="s">
        <v>44</v>
      </c>
      <c r="D20" s="1">
        <v>208</v>
      </c>
      <c r="E20" s="1">
        <v>95</v>
      </c>
      <c r="F20" s="1">
        <v>162.80000000000001</v>
      </c>
    </row>
    <row r="21" spans="1:6" x14ac:dyDescent="0.15">
      <c r="A21" s="1">
        <v>19</v>
      </c>
      <c r="B21" s="1" t="s">
        <v>45</v>
      </c>
      <c r="C21" s="1" t="s">
        <v>46</v>
      </c>
      <c r="D21" s="1">
        <v>208</v>
      </c>
      <c r="E21" s="1">
        <v>95</v>
      </c>
      <c r="F21" s="1">
        <f>D21*60%+E21*40%</f>
        <v>162.80000000000001</v>
      </c>
    </row>
    <row r="22" spans="1:6" x14ac:dyDescent="0.15">
      <c r="A22" s="1">
        <v>20</v>
      </c>
      <c r="B22" s="1" t="s">
        <v>47</v>
      </c>
      <c r="C22" s="1">
        <v>20170451106</v>
      </c>
      <c r="D22" s="1">
        <v>209</v>
      </c>
      <c r="E22" s="1">
        <v>93.23</v>
      </c>
      <c r="F22" s="1">
        <f>D22*60%+E22*40%</f>
        <v>162.69200000000001</v>
      </c>
    </row>
    <row r="23" spans="1:6" x14ac:dyDescent="0.15">
      <c r="A23" s="1">
        <v>21</v>
      </c>
      <c r="B23" s="1" t="s">
        <v>48</v>
      </c>
      <c r="C23" s="1">
        <v>20170451051</v>
      </c>
      <c r="D23" s="1">
        <v>213</v>
      </c>
      <c r="E23" s="1">
        <v>87</v>
      </c>
      <c r="F23" s="1">
        <f>D23*60%+E23*40%</f>
        <v>162.6</v>
      </c>
    </row>
    <row r="24" spans="1:6" x14ac:dyDescent="0.15">
      <c r="A24" s="1">
        <v>22</v>
      </c>
      <c r="B24" s="1" t="s">
        <v>49</v>
      </c>
      <c r="C24" s="1" t="s">
        <v>50</v>
      </c>
      <c r="D24" s="1">
        <v>214</v>
      </c>
      <c r="E24" s="1">
        <v>84.33</v>
      </c>
      <c r="F24" s="1">
        <v>162.13200000000001</v>
      </c>
    </row>
    <row r="25" spans="1:6" x14ac:dyDescent="0.15">
      <c r="A25" s="1">
        <v>23</v>
      </c>
      <c r="B25" s="1" t="s">
        <v>51</v>
      </c>
      <c r="C25" s="1" t="s">
        <v>52</v>
      </c>
      <c r="D25" s="1">
        <v>216</v>
      </c>
      <c r="E25" s="1">
        <v>80</v>
      </c>
      <c r="F25" s="1">
        <v>161.6</v>
      </c>
    </row>
    <row r="26" spans="1:6" x14ac:dyDescent="0.15">
      <c r="A26" s="1">
        <v>24</v>
      </c>
      <c r="B26" s="1" t="s">
        <v>53</v>
      </c>
      <c r="C26" s="1" t="s">
        <v>54</v>
      </c>
      <c r="D26" s="1">
        <v>209</v>
      </c>
      <c r="E26" s="1">
        <v>88.33</v>
      </c>
      <c r="F26" s="1">
        <f>D26*60%+E26*40%</f>
        <v>160.732</v>
      </c>
    </row>
    <row r="27" spans="1:6" x14ac:dyDescent="0.15">
      <c r="A27" s="1">
        <v>25</v>
      </c>
      <c r="B27" s="1" t="s">
        <v>55</v>
      </c>
      <c r="C27" s="1" t="s">
        <v>56</v>
      </c>
      <c r="D27" s="1">
        <v>207</v>
      </c>
      <c r="E27" s="1">
        <v>90</v>
      </c>
      <c r="F27" s="1">
        <f>D27*60%+E27*40%</f>
        <v>160.19999999999999</v>
      </c>
    </row>
    <row r="28" spans="1:6" x14ac:dyDescent="0.15">
      <c r="A28" s="1">
        <v>26</v>
      </c>
      <c r="B28" s="1" t="s">
        <v>57</v>
      </c>
      <c r="C28" s="1" t="s">
        <v>58</v>
      </c>
      <c r="D28" s="1">
        <v>210</v>
      </c>
      <c r="E28" s="1">
        <v>84</v>
      </c>
      <c r="F28" s="1">
        <f>D28*60%+E28*40%</f>
        <v>159.6</v>
      </c>
    </row>
    <row r="29" spans="1:6" x14ac:dyDescent="0.15">
      <c r="A29" s="1">
        <v>27</v>
      </c>
      <c r="B29" s="1" t="s">
        <v>59</v>
      </c>
      <c r="C29" s="1">
        <v>20170451014</v>
      </c>
      <c r="D29" s="1">
        <v>203</v>
      </c>
      <c r="E29" s="1">
        <v>94</v>
      </c>
      <c r="F29" s="1">
        <f>D29*60%+E29*40%</f>
        <v>159.4</v>
      </c>
    </row>
    <row r="30" spans="1:6" x14ac:dyDescent="0.15">
      <c r="A30" s="1">
        <v>28</v>
      </c>
      <c r="B30" s="1" t="s">
        <v>60</v>
      </c>
      <c r="C30" s="1" t="s">
        <v>61</v>
      </c>
      <c r="D30" s="1">
        <v>204</v>
      </c>
      <c r="E30" s="1">
        <v>91</v>
      </c>
      <c r="F30" s="1">
        <v>158.79999999999998</v>
      </c>
    </row>
    <row r="31" spans="1:6" x14ac:dyDescent="0.15">
      <c r="A31" s="1">
        <v>29</v>
      </c>
      <c r="B31" s="1" t="s">
        <v>62</v>
      </c>
      <c r="C31" s="1" t="s">
        <v>63</v>
      </c>
      <c r="D31" s="1">
        <v>205</v>
      </c>
      <c r="E31" s="1">
        <v>89.17</v>
      </c>
      <c r="F31" s="1">
        <v>158.66800000000001</v>
      </c>
    </row>
    <row r="32" spans="1:6" x14ac:dyDescent="0.15">
      <c r="A32" s="1">
        <v>30</v>
      </c>
      <c r="B32" s="3" t="s">
        <v>215</v>
      </c>
      <c r="C32" s="1" t="s">
        <v>64</v>
      </c>
      <c r="D32" s="1">
        <v>207</v>
      </c>
      <c r="E32" s="1">
        <v>86</v>
      </c>
      <c r="F32" s="1">
        <v>158.6</v>
      </c>
    </row>
    <row r="33" spans="1:6" x14ac:dyDescent="0.15">
      <c r="A33" s="1">
        <v>31</v>
      </c>
      <c r="B33" s="1" t="s">
        <v>65</v>
      </c>
      <c r="C33" s="1" t="s">
        <v>66</v>
      </c>
      <c r="D33" s="1">
        <v>200</v>
      </c>
      <c r="E33" s="1">
        <v>96</v>
      </c>
      <c r="F33" s="1">
        <f>D33*60%+E33*40%</f>
        <v>158.4</v>
      </c>
    </row>
    <row r="34" spans="1:6" x14ac:dyDescent="0.15">
      <c r="A34" s="1">
        <v>32</v>
      </c>
      <c r="B34" s="1" t="s">
        <v>67</v>
      </c>
      <c r="C34" s="1">
        <v>20170450020</v>
      </c>
      <c r="D34" s="1">
        <v>202</v>
      </c>
      <c r="E34" s="1">
        <v>92</v>
      </c>
      <c r="F34" s="1">
        <v>158</v>
      </c>
    </row>
    <row r="35" spans="1:6" x14ac:dyDescent="0.15">
      <c r="A35" s="1">
        <v>33</v>
      </c>
      <c r="B35" s="1" t="s">
        <v>68</v>
      </c>
      <c r="C35" s="1" t="s">
        <v>69</v>
      </c>
      <c r="D35" s="1">
        <v>206</v>
      </c>
      <c r="E35" s="1">
        <v>86</v>
      </c>
      <c r="F35" s="1">
        <v>158</v>
      </c>
    </row>
    <row r="36" spans="1:6" x14ac:dyDescent="0.15">
      <c r="A36" s="1">
        <v>34</v>
      </c>
      <c r="B36" s="1" t="s">
        <v>70</v>
      </c>
      <c r="C36" s="1" t="s">
        <v>71</v>
      </c>
      <c r="D36" s="1">
        <v>201</v>
      </c>
      <c r="E36" s="1">
        <v>93</v>
      </c>
      <c r="F36" s="1">
        <f>D36*60%+E36*40%</f>
        <v>157.80000000000001</v>
      </c>
    </row>
    <row r="37" spans="1:6" x14ac:dyDescent="0.15">
      <c r="A37" s="1">
        <v>35</v>
      </c>
      <c r="B37" s="1" t="s">
        <v>72</v>
      </c>
      <c r="C37" s="1" t="s">
        <v>73</v>
      </c>
      <c r="D37" s="1">
        <v>207</v>
      </c>
      <c r="E37" s="1">
        <v>83.5</v>
      </c>
      <c r="F37" s="1">
        <v>157.6</v>
      </c>
    </row>
    <row r="38" spans="1:6" x14ac:dyDescent="0.15">
      <c r="A38" s="1">
        <v>36</v>
      </c>
      <c r="B38" s="1" t="s">
        <v>74</v>
      </c>
      <c r="C38" s="1" t="s">
        <v>75</v>
      </c>
      <c r="D38" s="1">
        <v>207</v>
      </c>
      <c r="E38" s="1">
        <v>83</v>
      </c>
      <c r="F38" s="1">
        <f>D38*60%+E38*40%</f>
        <v>157.39999999999998</v>
      </c>
    </row>
    <row r="39" spans="1:6" x14ac:dyDescent="0.15">
      <c r="A39" s="1">
        <v>37</v>
      </c>
      <c r="B39" s="1" t="s">
        <v>76</v>
      </c>
      <c r="C39" s="1" t="s">
        <v>77</v>
      </c>
      <c r="D39" s="1">
        <v>201</v>
      </c>
      <c r="E39" s="1">
        <v>91</v>
      </c>
      <c r="F39" s="1">
        <v>157</v>
      </c>
    </row>
    <row r="40" spans="1:6" x14ac:dyDescent="0.15">
      <c r="A40" s="1">
        <v>38</v>
      </c>
      <c r="B40" s="1" t="s">
        <v>78</v>
      </c>
      <c r="C40" s="1" t="s">
        <v>79</v>
      </c>
      <c r="D40" s="1">
        <v>199</v>
      </c>
      <c r="E40" s="1">
        <v>93</v>
      </c>
      <c r="F40" s="1">
        <v>156.6</v>
      </c>
    </row>
    <row r="41" spans="1:6" x14ac:dyDescent="0.15">
      <c r="A41" s="1">
        <v>39</v>
      </c>
      <c r="B41" s="1" t="s">
        <v>80</v>
      </c>
      <c r="C41" s="1" t="s">
        <v>81</v>
      </c>
      <c r="D41" s="1">
        <v>199</v>
      </c>
      <c r="E41" s="1">
        <v>92.93</v>
      </c>
      <c r="F41" s="1">
        <f>D41*60%+E41*40%</f>
        <v>156.572</v>
      </c>
    </row>
    <row r="42" spans="1:6" x14ac:dyDescent="0.15">
      <c r="A42" s="1">
        <v>40</v>
      </c>
      <c r="B42" s="1" t="s">
        <v>82</v>
      </c>
      <c r="C42" s="1" t="s">
        <v>83</v>
      </c>
      <c r="D42" s="1">
        <v>199</v>
      </c>
      <c r="E42" s="1">
        <v>92.33</v>
      </c>
      <c r="F42" s="1">
        <v>156.33199999999999</v>
      </c>
    </row>
    <row r="43" spans="1:6" x14ac:dyDescent="0.15">
      <c r="A43" s="1">
        <v>41</v>
      </c>
      <c r="B43" s="1" t="s">
        <v>84</v>
      </c>
      <c r="C43" s="1" t="s">
        <v>85</v>
      </c>
      <c r="D43" s="1">
        <v>199</v>
      </c>
      <c r="E43" s="1">
        <v>91.87</v>
      </c>
      <c r="F43" s="1">
        <f>D43*60%+E43*40%</f>
        <v>156.148</v>
      </c>
    </row>
    <row r="44" spans="1:6" x14ac:dyDescent="0.15">
      <c r="A44" s="1">
        <v>42</v>
      </c>
      <c r="B44" s="1" t="s">
        <v>86</v>
      </c>
      <c r="C44" s="1">
        <v>20170451010</v>
      </c>
      <c r="D44" s="1">
        <v>198</v>
      </c>
      <c r="E44" s="1">
        <v>93</v>
      </c>
      <c r="F44" s="1">
        <f>D44*60%+E44*40%</f>
        <v>156</v>
      </c>
    </row>
    <row r="45" spans="1:6" x14ac:dyDescent="0.15">
      <c r="A45" s="1">
        <v>43</v>
      </c>
      <c r="B45" s="1" t="s">
        <v>87</v>
      </c>
      <c r="C45" s="1" t="s">
        <v>88</v>
      </c>
      <c r="D45" s="1">
        <v>203</v>
      </c>
      <c r="E45" s="1">
        <v>85.27</v>
      </c>
      <c r="F45" s="1">
        <v>155.90799999999999</v>
      </c>
    </row>
    <row r="46" spans="1:6" x14ac:dyDescent="0.15">
      <c r="A46" s="1">
        <v>44</v>
      </c>
      <c r="B46" s="1" t="s">
        <v>89</v>
      </c>
      <c r="C46" s="1">
        <v>20170450015</v>
      </c>
      <c r="D46" s="1">
        <v>199</v>
      </c>
      <c r="E46" s="1">
        <v>90.57</v>
      </c>
      <c r="F46" s="1">
        <v>155.62799999999999</v>
      </c>
    </row>
    <row r="47" spans="1:6" x14ac:dyDescent="0.15">
      <c r="A47" s="1">
        <v>45</v>
      </c>
      <c r="B47" s="1" t="s">
        <v>90</v>
      </c>
      <c r="C47" s="1" t="s">
        <v>91</v>
      </c>
      <c r="D47" s="1">
        <v>196</v>
      </c>
      <c r="E47" s="1">
        <v>93.83</v>
      </c>
      <c r="F47" s="1">
        <v>155.13200000000001</v>
      </c>
    </row>
    <row r="48" spans="1:6" x14ac:dyDescent="0.15">
      <c r="A48" s="1">
        <v>46</v>
      </c>
      <c r="B48" s="1" t="s">
        <v>92</v>
      </c>
      <c r="C48" s="1">
        <v>20170451026</v>
      </c>
      <c r="D48" s="1">
        <v>204</v>
      </c>
      <c r="E48" s="1">
        <v>81.5</v>
      </c>
      <c r="F48" s="1">
        <f>D48*60%+E48*40%</f>
        <v>155</v>
      </c>
    </row>
    <row r="49" spans="1:6" x14ac:dyDescent="0.15">
      <c r="A49" s="1">
        <v>47</v>
      </c>
      <c r="B49" s="1" t="s">
        <v>93</v>
      </c>
      <c r="C49" s="1" t="s">
        <v>94</v>
      </c>
      <c r="D49" s="1">
        <v>200</v>
      </c>
      <c r="E49" s="1">
        <v>87.4</v>
      </c>
      <c r="F49" s="1">
        <v>154.96</v>
      </c>
    </row>
    <row r="50" spans="1:6" x14ac:dyDescent="0.15">
      <c r="A50" s="1">
        <v>48</v>
      </c>
      <c r="B50" s="1" t="s">
        <v>95</v>
      </c>
      <c r="C50" s="1">
        <v>20170451003</v>
      </c>
      <c r="D50" s="1">
        <v>198</v>
      </c>
      <c r="E50" s="1">
        <v>88.97</v>
      </c>
      <c r="F50" s="1">
        <f>D50*60%+E50*40%</f>
        <v>154.38800000000001</v>
      </c>
    </row>
    <row r="51" spans="1:6" x14ac:dyDescent="0.15">
      <c r="A51" s="1">
        <v>49</v>
      </c>
      <c r="B51" s="1" t="s">
        <v>96</v>
      </c>
      <c r="C51" s="1">
        <v>20170450013</v>
      </c>
      <c r="D51" s="1">
        <v>200</v>
      </c>
      <c r="E51" s="1">
        <v>85.6</v>
      </c>
      <c r="F51" s="1">
        <v>154.24</v>
      </c>
    </row>
    <row r="52" spans="1:6" x14ac:dyDescent="0.15">
      <c r="A52" s="1">
        <v>50</v>
      </c>
      <c r="B52" s="1" t="s">
        <v>97</v>
      </c>
      <c r="C52" s="1" t="s">
        <v>98</v>
      </c>
      <c r="D52" s="1">
        <v>195</v>
      </c>
      <c r="E52" s="1">
        <v>92</v>
      </c>
      <c r="F52" s="1">
        <v>153.80000000000001</v>
      </c>
    </row>
    <row r="53" spans="1:6" x14ac:dyDescent="0.15">
      <c r="A53" s="1">
        <v>51</v>
      </c>
      <c r="B53" s="1" t="s">
        <v>99</v>
      </c>
      <c r="C53" s="1" t="s">
        <v>100</v>
      </c>
      <c r="D53" s="1">
        <v>196</v>
      </c>
      <c r="E53" s="1">
        <v>90.47</v>
      </c>
      <c r="F53" s="1">
        <v>153.78800000000001</v>
      </c>
    </row>
    <row r="54" spans="1:6" x14ac:dyDescent="0.15">
      <c r="A54" s="1">
        <v>52</v>
      </c>
      <c r="B54" s="1" t="s">
        <v>101</v>
      </c>
      <c r="C54" s="1">
        <v>20170451027</v>
      </c>
      <c r="D54" s="1">
        <v>195</v>
      </c>
      <c r="E54" s="1">
        <v>91.7</v>
      </c>
      <c r="F54" s="1">
        <f>D54*60%+E54*40%</f>
        <v>153.68</v>
      </c>
    </row>
    <row r="55" spans="1:6" x14ac:dyDescent="0.15">
      <c r="A55" s="1">
        <v>53</v>
      </c>
      <c r="B55" s="1" t="s">
        <v>102</v>
      </c>
      <c r="C55" s="1" t="s">
        <v>103</v>
      </c>
      <c r="D55" s="1">
        <v>198</v>
      </c>
      <c r="E55" s="1">
        <v>86</v>
      </c>
      <c r="F55" s="1">
        <v>153.19999999999999</v>
      </c>
    </row>
    <row r="56" spans="1:6" x14ac:dyDescent="0.15">
      <c r="A56" s="1">
        <v>54</v>
      </c>
      <c r="B56" s="1" t="s">
        <v>104</v>
      </c>
      <c r="C56" s="1">
        <v>20170451076</v>
      </c>
      <c r="D56" s="1">
        <v>196</v>
      </c>
      <c r="E56" s="1">
        <v>88.63</v>
      </c>
      <c r="F56" s="1">
        <f>D56*60%+E56*40%</f>
        <v>153.05199999999999</v>
      </c>
    </row>
    <row r="57" spans="1:6" x14ac:dyDescent="0.15">
      <c r="A57" s="1">
        <v>55</v>
      </c>
      <c r="B57" s="1" t="s">
        <v>105</v>
      </c>
      <c r="C57" s="1" t="s">
        <v>106</v>
      </c>
      <c r="D57" s="1">
        <v>201</v>
      </c>
      <c r="E57" s="1">
        <v>81</v>
      </c>
      <c r="F57" s="1">
        <v>153</v>
      </c>
    </row>
    <row r="58" spans="1:6" x14ac:dyDescent="0.15">
      <c r="A58" s="1">
        <v>56</v>
      </c>
      <c r="B58" s="1" t="s">
        <v>107</v>
      </c>
      <c r="C58" s="1" t="s">
        <v>108</v>
      </c>
      <c r="D58" s="1">
        <v>192</v>
      </c>
      <c r="E58" s="1">
        <v>93.5</v>
      </c>
      <c r="F58" s="1">
        <v>152.6</v>
      </c>
    </row>
    <row r="59" spans="1:6" x14ac:dyDescent="0.15">
      <c r="A59" s="1">
        <v>57</v>
      </c>
      <c r="B59" s="1" t="s">
        <v>109</v>
      </c>
      <c r="C59" s="1" t="s">
        <v>110</v>
      </c>
      <c r="D59" s="1">
        <v>194</v>
      </c>
      <c r="E59" s="1">
        <v>90</v>
      </c>
      <c r="F59" s="1">
        <f>D59*60%+E59*40%</f>
        <v>152.39999999999998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48" workbookViewId="0">
      <selection activeCell="I21" sqref="I21"/>
    </sheetView>
  </sheetViews>
  <sheetFormatPr defaultRowHeight="14.25" x14ac:dyDescent="0.15"/>
  <cols>
    <col min="1" max="1" width="9" style="4"/>
    <col min="2" max="2" width="10.75" style="4" customWidth="1"/>
    <col min="3" max="3" width="16.875" style="4" customWidth="1"/>
    <col min="4" max="4" width="18.25" style="4" customWidth="1"/>
    <col min="5" max="5" width="14.875" style="4" customWidth="1"/>
    <col min="6" max="6" width="20.5" style="4" customWidth="1"/>
    <col min="7" max="16384" width="9" style="4"/>
  </cols>
  <sheetData>
    <row r="1" spans="1:7" s="7" customFormat="1" ht="20.100000000000001" customHeight="1" x14ac:dyDescent="0.15">
      <c r="A1" s="9" t="s">
        <v>216</v>
      </c>
      <c r="B1" s="9"/>
      <c r="C1" s="9"/>
      <c r="D1" s="9"/>
      <c r="E1" s="9"/>
      <c r="F1" s="9"/>
      <c r="G1" s="8"/>
    </row>
    <row r="2" spans="1:7" ht="21" customHeight="1" x14ac:dyDescent="0.15">
      <c r="A2" s="6" t="s">
        <v>218</v>
      </c>
      <c r="B2" s="6" t="s">
        <v>14</v>
      </c>
      <c r="C2" s="6" t="s">
        <v>149</v>
      </c>
      <c r="D2" s="6" t="s">
        <v>16</v>
      </c>
      <c r="E2" s="6" t="s">
        <v>150</v>
      </c>
      <c r="F2" s="6" t="s">
        <v>18</v>
      </c>
    </row>
    <row r="3" spans="1:7" x14ac:dyDescent="0.15">
      <c r="A3" s="3">
        <v>1</v>
      </c>
      <c r="B3" s="3" t="s">
        <v>151</v>
      </c>
      <c r="C3" s="3">
        <v>20170450017</v>
      </c>
      <c r="D3" s="3">
        <v>192</v>
      </c>
      <c r="E3" s="3">
        <v>92</v>
      </c>
      <c r="F3" s="3">
        <v>152</v>
      </c>
    </row>
    <row r="4" spans="1:7" x14ac:dyDescent="0.15">
      <c r="A4" s="3">
        <v>2</v>
      </c>
      <c r="B4" s="3" t="s">
        <v>111</v>
      </c>
      <c r="C4" s="3">
        <v>20170451059</v>
      </c>
      <c r="D4" s="3">
        <v>200</v>
      </c>
      <c r="E4" s="3">
        <v>80</v>
      </c>
      <c r="F4" s="3">
        <f>D4*60%+E4*40%</f>
        <v>152</v>
      </c>
    </row>
    <row r="5" spans="1:7" x14ac:dyDescent="0.15">
      <c r="A5" s="3">
        <v>3</v>
      </c>
      <c r="B5" s="3" t="s">
        <v>112</v>
      </c>
      <c r="C5" s="3">
        <v>20170451074</v>
      </c>
      <c r="D5" s="3">
        <v>199</v>
      </c>
      <c r="E5" s="3">
        <v>81</v>
      </c>
      <c r="F5" s="3">
        <f>D5*60%+E5*40%</f>
        <v>151.79999999999998</v>
      </c>
    </row>
    <row r="6" spans="1:7" x14ac:dyDescent="0.15">
      <c r="A6" s="3">
        <v>4</v>
      </c>
      <c r="B6" s="3" t="s">
        <v>113</v>
      </c>
      <c r="C6" s="3">
        <v>20170451079</v>
      </c>
      <c r="D6" s="3">
        <v>191</v>
      </c>
      <c r="E6" s="3">
        <v>91.77</v>
      </c>
      <c r="F6" s="3">
        <f>D6*60%+E6*40%</f>
        <v>151.30799999999999</v>
      </c>
    </row>
    <row r="7" spans="1:7" x14ac:dyDescent="0.15">
      <c r="A7" s="3">
        <v>5</v>
      </c>
      <c r="B7" s="3" t="s">
        <v>114</v>
      </c>
      <c r="C7" s="3" t="s">
        <v>115</v>
      </c>
      <c r="D7" s="3">
        <v>197</v>
      </c>
      <c r="E7" s="3">
        <v>82</v>
      </c>
      <c r="F7" s="3">
        <v>151</v>
      </c>
    </row>
    <row r="8" spans="1:7" x14ac:dyDescent="0.15">
      <c r="A8" s="3">
        <v>6</v>
      </c>
      <c r="B8" s="3" t="s">
        <v>152</v>
      </c>
      <c r="C8" s="3" t="s">
        <v>116</v>
      </c>
      <c r="D8" s="3">
        <v>193</v>
      </c>
      <c r="E8" s="3">
        <v>88</v>
      </c>
      <c r="F8" s="3">
        <v>151</v>
      </c>
    </row>
    <row r="9" spans="1:7" x14ac:dyDescent="0.15">
      <c r="A9" s="3">
        <v>7</v>
      </c>
      <c r="B9" s="3" t="s">
        <v>117</v>
      </c>
      <c r="C9" s="3">
        <v>20170451002</v>
      </c>
      <c r="D9" s="3">
        <v>188</v>
      </c>
      <c r="E9" s="3">
        <v>94.5</v>
      </c>
      <c r="F9" s="3">
        <f>D9*60%+E9*40%</f>
        <v>150.6</v>
      </c>
    </row>
    <row r="10" spans="1:7" x14ac:dyDescent="0.15">
      <c r="A10" s="3">
        <v>8</v>
      </c>
      <c r="B10" s="3" t="s">
        <v>153</v>
      </c>
      <c r="C10" s="3" t="s">
        <v>118</v>
      </c>
      <c r="D10" s="3">
        <v>199</v>
      </c>
      <c r="E10" s="3">
        <v>78</v>
      </c>
      <c r="F10" s="3">
        <v>150.6</v>
      </c>
    </row>
    <row r="11" spans="1:7" x14ac:dyDescent="0.15">
      <c r="A11" s="3">
        <v>9</v>
      </c>
      <c r="B11" s="3" t="s">
        <v>119</v>
      </c>
      <c r="C11" s="3" t="s">
        <v>120</v>
      </c>
      <c r="D11" s="3">
        <v>188</v>
      </c>
      <c r="E11" s="3">
        <v>92</v>
      </c>
      <c r="F11" s="3">
        <v>149.6</v>
      </c>
    </row>
    <row r="12" spans="1:7" x14ac:dyDescent="0.15">
      <c r="A12" s="3">
        <v>10</v>
      </c>
      <c r="B12" s="3" t="s">
        <v>154</v>
      </c>
      <c r="C12" s="3" t="s">
        <v>121</v>
      </c>
      <c r="D12" s="3">
        <v>189</v>
      </c>
      <c r="E12" s="3">
        <v>90.33</v>
      </c>
      <c r="F12" s="3">
        <v>149.53199999999998</v>
      </c>
    </row>
    <row r="13" spans="1:7" x14ac:dyDescent="0.15">
      <c r="A13" s="3">
        <v>11</v>
      </c>
      <c r="B13" s="3" t="s">
        <v>122</v>
      </c>
      <c r="C13" s="3">
        <v>20170451022</v>
      </c>
      <c r="D13" s="3">
        <v>190</v>
      </c>
      <c r="E13" s="3">
        <v>88.5</v>
      </c>
      <c r="F13" s="3">
        <f>D13*60%+E13*40%</f>
        <v>149.4</v>
      </c>
    </row>
    <row r="14" spans="1:7" x14ac:dyDescent="0.15">
      <c r="A14" s="3">
        <v>12</v>
      </c>
      <c r="B14" s="3" t="s">
        <v>155</v>
      </c>
      <c r="C14" s="3" t="s">
        <v>123</v>
      </c>
      <c r="D14" s="3">
        <v>185</v>
      </c>
      <c r="E14" s="3">
        <v>95.5</v>
      </c>
      <c r="F14" s="3">
        <v>149.19999999999999</v>
      </c>
    </row>
    <row r="15" spans="1:7" x14ac:dyDescent="0.15">
      <c r="A15" s="3">
        <v>13</v>
      </c>
      <c r="B15" s="3" t="s">
        <v>124</v>
      </c>
      <c r="C15" s="3" t="s">
        <v>125</v>
      </c>
      <c r="D15" s="3">
        <v>187</v>
      </c>
      <c r="E15" s="3">
        <v>92.17</v>
      </c>
      <c r="F15" s="3">
        <v>149.06800000000001</v>
      </c>
    </row>
    <row r="16" spans="1:7" x14ac:dyDescent="0.15">
      <c r="A16" s="3">
        <v>14</v>
      </c>
      <c r="B16" s="3" t="s">
        <v>126</v>
      </c>
      <c r="C16" s="3" t="s">
        <v>156</v>
      </c>
      <c r="D16" s="3">
        <v>191</v>
      </c>
      <c r="E16" s="3">
        <v>86</v>
      </c>
      <c r="F16" s="3">
        <f>D16*60%+E16*40%</f>
        <v>149</v>
      </c>
    </row>
    <row r="17" spans="1:6" x14ac:dyDescent="0.15">
      <c r="A17" s="3">
        <v>15</v>
      </c>
      <c r="B17" s="3" t="s">
        <v>157</v>
      </c>
      <c r="C17" s="3">
        <v>20170451072</v>
      </c>
      <c r="D17" s="3">
        <v>187</v>
      </c>
      <c r="E17" s="3">
        <v>91.8</v>
      </c>
      <c r="F17" s="3">
        <f>D17*60%+E17*40%</f>
        <v>148.92000000000002</v>
      </c>
    </row>
    <row r="18" spans="1:6" x14ac:dyDescent="0.15">
      <c r="A18" s="3">
        <v>16</v>
      </c>
      <c r="B18" s="3" t="s">
        <v>127</v>
      </c>
      <c r="C18" s="3" t="s">
        <v>128</v>
      </c>
      <c r="D18" s="3">
        <v>185</v>
      </c>
      <c r="E18" s="3">
        <v>94.5</v>
      </c>
      <c r="F18" s="3">
        <f>D18*60%+E18*40%</f>
        <v>148.80000000000001</v>
      </c>
    </row>
    <row r="19" spans="1:6" x14ac:dyDescent="0.15">
      <c r="A19" s="3">
        <v>17</v>
      </c>
      <c r="B19" s="3" t="s">
        <v>129</v>
      </c>
      <c r="C19" s="3" t="s">
        <v>130</v>
      </c>
      <c r="D19" s="3">
        <v>193</v>
      </c>
      <c r="E19" s="3">
        <v>82</v>
      </c>
      <c r="F19" s="3">
        <v>148.6</v>
      </c>
    </row>
    <row r="20" spans="1:6" x14ac:dyDescent="0.15">
      <c r="A20" s="3">
        <v>18</v>
      </c>
      <c r="B20" s="3" t="s">
        <v>131</v>
      </c>
      <c r="C20" s="3">
        <v>20170451069</v>
      </c>
      <c r="D20" s="3">
        <v>194</v>
      </c>
      <c r="E20" s="3">
        <v>80</v>
      </c>
      <c r="F20" s="3">
        <f>D20*60%+E20*40%</f>
        <v>148.39999999999998</v>
      </c>
    </row>
    <row r="21" spans="1:6" x14ac:dyDescent="0.15">
      <c r="A21" s="3">
        <v>19</v>
      </c>
      <c r="B21" s="3" t="s">
        <v>158</v>
      </c>
      <c r="C21" s="3" t="s">
        <v>132</v>
      </c>
      <c r="D21" s="3">
        <v>191</v>
      </c>
      <c r="E21" s="3">
        <v>84</v>
      </c>
      <c r="F21" s="3">
        <v>148.19999999999999</v>
      </c>
    </row>
    <row r="22" spans="1:6" x14ac:dyDescent="0.15">
      <c r="A22" s="3">
        <v>20</v>
      </c>
      <c r="B22" s="3" t="s">
        <v>133</v>
      </c>
      <c r="C22" s="3">
        <v>20170451046</v>
      </c>
      <c r="D22" s="3">
        <v>188</v>
      </c>
      <c r="E22" s="3">
        <v>87.5</v>
      </c>
      <c r="F22" s="3">
        <f>D22*60%+E22*40%</f>
        <v>147.80000000000001</v>
      </c>
    </row>
    <row r="23" spans="1:6" x14ac:dyDescent="0.15">
      <c r="A23" s="3">
        <v>21</v>
      </c>
      <c r="B23" s="3" t="s">
        <v>159</v>
      </c>
      <c r="C23" s="3" t="s">
        <v>134</v>
      </c>
      <c r="D23" s="3">
        <v>191</v>
      </c>
      <c r="E23" s="3">
        <v>83</v>
      </c>
      <c r="F23" s="3">
        <f>D23*60%+E23*40%</f>
        <v>147.80000000000001</v>
      </c>
    </row>
    <row r="24" spans="1:6" x14ac:dyDescent="0.15">
      <c r="A24" s="3">
        <v>22</v>
      </c>
      <c r="B24" s="3" t="s">
        <v>135</v>
      </c>
      <c r="C24" s="3" t="s">
        <v>160</v>
      </c>
      <c r="D24" s="3">
        <v>189</v>
      </c>
      <c r="E24" s="3">
        <v>85.87</v>
      </c>
      <c r="F24" s="3">
        <f>D24*60%+E24*40%</f>
        <v>147.74799999999999</v>
      </c>
    </row>
    <row r="25" spans="1:6" x14ac:dyDescent="0.15">
      <c r="A25" s="3">
        <v>23</v>
      </c>
      <c r="B25" s="3" t="s">
        <v>161</v>
      </c>
      <c r="C25" s="3" t="s">
        <v>162</v>
      </c>
      <c r="D25" s="3">
        <v>189</v>
      </c>
      <c r="E25" s="3">
        <v>85.7</v>
      </c>
      <c r="F25" s="3">
        <v>147.68</v>
      </c>
    </row>
    <row r="26" spans="1:6" x14ac:dyDescent="0.15">
      <c r="A26" s="3">
        <v>24</v>
      </c>
      <c r="B26" s="3" t="s">
        <v>163</v>
      </c>
      <c r="C26" s="3" t="s">
        <v>164</v>
      </c>
      <c r="D26" s="3">
        <v>187</v>
      </c>
      <c r="E26" s="3">
        <v>88</v>
      </c>
      <c r="F26" s="3">
        <v>147.4</v>
      </c>
    </row>
    <row r="27" spans="1:6" x14ac:dyDescent="0.15">
      <c r="A27" s="3">
        <v>25</v>
      </c>
      <c r="B27" s="3" t="s">
        <v>165</v>
      </c>
      <c r="C27" s="3" t="s">
        <v>136</v>
      </c>
      <c r="D27" s="3">
        <v>188</v>
      </c>
      <c r="E27" s="3">
        <v>85.5</v>
      </c>
      <c r="F27" s="3">
        <f>D27*60%+E27*40%</f>
        <v>147</v>
      </c>
    </row>
    <row r="28" spans="1:6" x14ac:dyDescent="0.15">
      <c r="A28" s="3">
        <v>26</v>
      </c>
      <c r="B28" s="3" t="s">
        <v>166</v>
      </c>
      <c r="C28" s="3" t="s">
        <v>167</v>
      </c>
      <c r="D28" s="3">
        <v>182</v>
      </c>
      <c r="E28" s="3">
        <v>94</v>
      </c>
      <c r="F28" s="3">
        <f>D28*60%+E28*40%</f>
        <v>146.80000000000001</v>
      </c>
    </row>
    <row r="29" spans="1:6" x14ac:dyDescent="0.15">
      <c r="A29" s="3">
        <v>27</v>
      </c>
      <c r="B29" s="3" t="s">
        <v>1</v>
      </c>
      <c r="C29" s="3" t="s">
        <v>168</v>
      </c>
      <c r="D29" s="3">
        <v>183</v>
      </c>
      <c r="E29" s="3">
        <v>92</v>
      </c>
      <c r="F29" s="3">
        <v>146.6</v>
      </c>
    </row>
    <row r="30" spans="1:6" x14ac:dyDescent="0.15">
      <c r="A30" s="3">
        <v>28</v>
      </c>
      <c r="B30" s="3" t="s">
        <v>169</v>
      </c>
      <c r="C30" s="3">
        <v>20170451015</v>
      </c>
      <c r="D30" s="3">
        <v>181</v>
      </c>
      <c r="E30" s="3">
        <v>94.5</v>
      </c>
      <c r="F30" s="3">
        <f>D30*60%+E30*40%</f>
        <v>146.4</v>
      </c>
    </row>
    <row r="31" spans="1:6" x14ac:dyDescent="0.15">
      <c r="A31" s="3">
        <v>29</v>
      </c>
      <c r="B31" s="3" t="s">
        <v>170</v>
      </c>
      <c r="C31" s="3" t="s">
        <v>137</v>
      </c>
      <c r="D31" s="3">
        <v>182</v>
      </c>
      <c r="E31" s="3">
        <v>92.9</v>
      </c>
      <c r="F31" s="3">
        <v>146.36000000000001</v>
      </c>
    </row>
    <row r="32" spans="1:6" x14ac:dyDescent="0.15">
      <c r="A32" s="3">
        <v>30</v>
      </c>
      <c r="B32" s="3" t="s">
        <v>2</v>
      </c>
      <c r="C32" s="3" t="s">
        <v>138</v>
      </c>
      <c r="D32" s="3">
        <v>188</v>
      </c>
      <c r="E32" s="3">
        <v>83.37</v>
      </c>
      <c r="F32" s="3">
        <f>D32*60%+E32*40%</f>
        <v>146.148</v>
      </c>
    </row>
    <row r="33" spans="1:6" x14ac:dyDescent="0.15">
      <c r="A33" s="3">
        <v>31</v>
      </c>
      <c r="B33" s="3" t="s">
        <v>171</v>
      </c>
      <c r="C33" s="3">
        <v>20170450011</v>
      </c>
      <c r="D33" s="3">
        <v>182</v>
      </c>
      <c r="E33" s="3">
        <v>91.97</v>
      </c>
      <c r="F33" s="3">
        <v>145.988</v>
      </c>
    </row>
    <row r="34" spans="1:6" x14ac:dyDescent="0.15">
      <c r="A34" s="3">
        <v>32</v>
      </c>
      <c r="B34" s="3" t="s">
        <v>172</v>
      </c>
      <c r="C34" s="3" t="s">
        <v>173</v>
      </c>
      <c r="D34" s="3">
        <v>185</v>
      </c>
      <c r="E34" s="3">
        <v>87.33</v>
      </c>
      <c r="F34" s="3">
        <v>145.93200000000002</v>
      </c>
    </row>
    <row r="35" spans="1:6" x14ac:dyDescent="0.15">
      <c r="A35" s="3">
        <v>33</v>
      </c>
      <c r="B35" s="3" t="s">
        <v>3</v>
      </c>
      <c r="C35" s="3">
        <v>20170450016</v>
      </c>
      <c r="D35" s="3">
        <v>182</v>
      </c>
      <c r="E35" s="3">
        <v>91.67</v>
      </c>
      <c r="F35" s="3">
        <v>145.86799999999999</v>
      </c>
    </row>
    <row r="36" spans="1:6" x14ac:dyDescent="0.15">
      <c r="A36" s="3">
        <v>34</v>
      </c>
      <c r="B36" s="3" t="s">
        <v>4</v>
      </c>
      <c r="C36" s="3" t="s">
        <v>174</v>
      </c>
      <c r="D36" s="3">
        <v>184</v>
      </c>
      <c r="E36" s="3">
        <v>88.67</v>
      </c>
      <c r="F36" s="3">
        <v>145.86799999999999</v>
      </c>
    </row>
    <row r="37" spans="1:6" x14ac:dyDescent="0.15">
      <c r="A37" s="3">
        <v>35</v>
      </c>
      <c r="B37" s="3" t="s">
        <v>175</v>
      </c>
      <c r="C37" s="3">
        <v>20170450021</v>
      </c>
      <c r="D37" s="3">
        <v>184</v>
      </c>
      <c r="E37" s="3">
        <v>87.87</v>
      </c>
      <c r="F37" s="3">
        <v>145.548</v>
      </c>
    </row>
    <row r="38" spans="1:6" x14ac:dyDescent="0.15">
      <c r="A38" s="3">
        <v>36</v>
      </c>
      <c r="B38" s="3" t="s">
        <v>139</v>
      </c>
      <c r="C38" s="3">
        <v>20170451070</v>
      </c>
      <c r="D38" s="3">
        <v>183</v>
      </c>
      <c r="E38" s="3">
        <v>89</v>
      </c>
      <c r="F38" s="3">
        <f>D38*60%+E38*40%</f>
        <v>145.4</v>
      </c>
    </row>
    <row r="39" spans="1:6" x14ac:dyDescent="0.15">
      <c r="A39" s="3">
        <v>37</v>
      </c>
      <c r="B39" s="3" t="s">
        <v>5</v>
      </c>
      <c r="C39" s="3" t="s">
        <v>176</v>
      </c>
      <c r="D39" s="3">
        <v>187</v>
      </c>
      <c r="E39" s="3">
        <v>82</v>
      </c>
      <c r="F39" s="3">
        <f>D39*60%+E39*40%</f>
        <v>145</v>
      </c>
    </row>
    <row r="40" spans="1:6" x14ac:dyDescent="0.15">
      <c r="A40" s="3">
        <v>38</v>
      </c>
      <c r="B40" s="3" t="s">
        <v>6</v>
      </c>
      <c r="C40" s="3" t="s">
        <v>177</v>
      </c>
      <c r="D40" s="3">
        <v>184</v>
      </c>
      <c r="E40" s="3">
        <v>86</v>
      </c>
      <c r="F40" s="3">
        <f>D40*60%+E40*40%</f>
        <v>144.79999999999998</v>
      </c>
    </row>
    <row r="41" spans="1:6" x14ac:dyDescent="0.15">
      <c r="A41" s="3">
        <v>39</v>
      </c>
      <c r="B41" s="3" t="s">
        <v>178</v>
      </c>
      <c r="C41" s="3">
        <v>20170450007</v>
      </c>
      <c r="D41" s="3">
        <v>180</v>
      </c>
      <c r="E41" s="3">
        <v>89.5</v>
      </c>
      <c r="F41" s="3">
        <v>143.80000000000001</v>
      </c>
    </row>
    <row r="42" spans="1:6" x14ac:dyDescent="0.15">
      <c r="A42" s="3">
        <v>40</v>
      </c>
      <c r="B42" s="3" t="s">
        <v>179</v>
      </c>
      <c r="C42" s="3" t="s">
        <v>180</v>
      </c>
      <c r="D42" s="3">
        <v>182</v>
      </c>
      <c r="E42" s="3">
        <v>86</v>
      </c>
      <c r="F42" s="3">
        <v>143.6</v>
      </c>
    </row>
    <row r="43" spans="1:6" x14ac:dyDescent="0.15">
      <c r="A43" s="3">
        <v>41</v>
      </c>
      <c r="B43" s="3" t="s">
        <v>181</v>
      </c>
      <c r="C43" s="3" t="s">
        <v>140</v>
      </c>
      <c r="D43" s="3">
        <v>177</v>
      </c>
      <c r="E43" s="3">
        <v>93.5</v>
      </c>
      <c r="F43" s="3">
        <v>143.6</v>
      </c>
    </row>
    <row r="44" spans="1:6" x14ac:dyDescent="0.15">
      <c r="A44" s="3">
        <v>42</v>
      </c>
      <c r="B44" s="3" t="s">
        <v>7</v>
      </c>
      <c r="C44" s="3" t="s">
        <v>182</v>
      </c>
      <c r="D44" s="3">
        <v>177</v>
      </c>
      <c r="E44" s="3">
        <v>93</v>
      </c>
      <c r="F44" s="3">
        <f>D44*60%+E44*40%</f>
        <v>143.4</v>
      </c>
    </row>
    <row r="45" spans="1:6" x14ac:dyDescent="0.15">
      <c r="A45" s="3">
        <v>43</v>
      </c>
      <c r="B45" s="3" t="s">
        <v>183</v>
      </c>
      <c r="C45" s="3" t="s">
        <v>184</v>
      </c>
      <c r="D45" s="3">
        <v>184</v>
      </c>
      <c r="E45" s="3">
        <v>82.5</v>
      </c>
      <c r="F45" s="3">
        <f>D45*60%+E45*40%</f>
        <v>143.39999999999998</v>
      </c>
    </row>
    <row r="46" spans="1:6" x14ac:dyDescent="0.15">
      <c r="A46" s="3">
        <v>44</v>
      </c>
      <c r="B46" s="3" t="s">
        <v>185</v>
      </c>
      <c r="C46" s="3" t="s">
        <v>186</v>
      </c>
      <c r="D46" s="3">
        <v>178</v>
      </c>
      <c r="E46" s="3">
        <v>91</v>
      </c>
      <c r="F46" s="3">
        <v>143.19999999999999</v>
      </c>
    </row>
    <row r="47" spans="1:6" x14ac:dyDescent="0.15">
      <c r="A47" s="3">
        <v>45</v>
      </c>
      <c r="B47" s="3" t="s">
        <v>187</v>
      </c>
      <c r="C47" s="3" t="s">
        <v>188</v>
      </c>
      <c r="D47" s="3">
        <v>175</v>
      </c>
      <c r="E47" s="3">
        <v>94.67</v>
      </c>
      <c r="F47" s="3">
        <v>142.86799999999999</v>
      </c>
    </row>
    <row r="48" spans="1:6" x14ac:dyDescent="0.15">
      <c r="A48" s="3">
        <v>46</v>
      </c>
      <c r="B48" s="3" t="s">
        <v>141</v>
      </c>
      <c r="C48" s="3">
        <v>20170451103</v>
      </c>
      <c r="D48" s="3">
        <v>178</v>
      </c>
      <c r="E48" s="3">
        <v>90.03</v>
      </c>
      <c r="F48" s="3">
        <f>D48*60%+E48*40%</f>
        <v>142.81200000000001</v>
      </c>
    </row>
    <row r="49" spans="1:6" x14ac:dyDescent="0.15">
      <c r="A49" s="3">
        <v>47</v>
      </c>
      <c r="B49" s="3" t="s">
        <v>142</v>
      </c>
      <c r="C49" s="3" t="s">
        <v>189</v>
      </c>
      <c r="D49" s="3">
        <v>184</v>
      </c>
      <c r="E49" s="3">
        <v>80.5</v>
      </c>
      <c r="F49" s="3">
        <v>142.6</v>
      </c>
    </row>
    <row r="50" spans="1:6" x14ac:dyDescent="0.15">
      <c r="A50" s="3">
        <v>48</v>
      </c>
      <c r="B50" s="3" t="s">
        <v>190</v>
      </c>
      <c r="C50" s="3">
        <v>20170451099</v>
      </c>
      <c r="D50" s="3">
        <v>179</v>
      </c>
      <c r="E50" s="3">
        <v>86.67</v>
      </c>
      <c r="F50" s="3">
        <f>D50*60%+E50*40%</f>
        <v>142.06799999999998</v>
      </c>
    </row>
    <row r="51" spans="1:6" x14ac:dyDescent="0.15">
      <c r="A51" s="3">
        <v>49</v>
      </c>
      <c r="B51" s="3" t="s">
        <v>8</v>
      </c>
      <c r="C51" s="3" t="s">
        <v>191</v>
      </c>
      <c r="D51" s="3">
        <v>188</v>
      </c>
      <c r="E51" s="3">
        <v>72.67</v>
      </c>
      <c r="F51" s="3">
        <v>141.86799999999999</v>
      </c>
    </row>
    <row r="52" spans="1:6" x14ac:dyDescent="0.15">
      <c r="A52" s="3">
        <v>50</v>
      </c>
      <c r="B52" s="3" t="s">
        <v>192</v>
      </c>
      <c r="C52" s="3" t="s">
        <v>193</v>
      </c>
      <c r="D52" s="3">
        <v>177</v>
      </c>
      <c r="E52" s="3">
        <v>89.1</v>
      </c>
      <c r="F52" s="3">
        <v>141.84</v>
      </c>
    </row>
    <row r="53" spans="1:6" x14ac:dyDescent="0.15">
      <c r="A53" s="3">
        <v>51</v>
      </c>
      <c r="B53" s="3" t="s">
        <v>194</v>
      </c>
      <c r="C53" s="3" t="s">
        <v>143</v>
      </c>
      <c r="D53" s="3">
        <v>181</v>
      </c>
      <c r="E53" s="3">
        <v>82.67</v>
      </c>
      <c r="F53" s="3">
        <v>141.66800000000001</v>
      </c>
    </row>
    <row r="54" spans="1:6" x14ac:dyDescent="0.15">
      <c r="A54" s="3">
        <v>52</v>
      </c>
      <c r="B54" s="3" t="s">
        <v>195</v>
      </c>
      <c r="C54" s="3">
        <v>20170451052</v>
      </c>
      <c r="D54" s="3">
        <v>174</v>
      </c>
      <c r="E54" s="3">
        <v>92.63</v>
      </c>
      <c r="F54" s="3">
        <f>D54*60%+E54*40%</f>
        <v>141.452</v>
      </c>
    </row>
    <row r="55" spans="1:6" x14ac:dyDescent="0.15">
      <c r="A55" s="3">
        <v>53</v>
      </c>
      <c r="B55" s="3" t="s">
        <v>196</v>
      </c>
      <c r="C55" s="3">
        <v>20170451031</v>
      </c>
      <c r="D55" s="3">
        <v>176</v>
      </c>
      <c r="E55" s="3">
        <v>89.5</v>
      </c>
      <c r="F55" s="3">
        <f>D55*60%+E55*40%</f>
        <v>141.4</v>
      </c>
    </row>
    <row r="56" spans="1:6" x14ac:dyDescent="0.15">
      <c r="A56" s="3">
        <v>54</v>
      </c>
      <c r="B56" s="3" t="s">
        <v>197</v>
      </c>
      <c r="C56" s="3" t="s">
        <v>198</v>
      </c>
      <c r="D56" s="3">
        <v>177</v>
      </c>
      <c r="E56" s="3">
        <v>88</v>
      </c>
      <c r="F56" s="3">
        <v>141.4</v>
      </c>
    </row>
    <row r="57" spans="1:6" x14ac:dyDescent="0.15">
      <c r="A57" s="3">
        <v>55</v>
      </c>
      <c r="B57" s="3" t="s">
        <v>199</v>
      </c>
      <c r="C57" s="3">
        <v>20170451094</v>
      </c>
      <c r="D57" s="3">
        <v>178</v>
      </c>
      <c r="E57" s="3">
        <v>85</v>
      </c>
      <c r="F57" s="3">
        <f>D57*60%+E57*40%</f>
        <v>140.80000000000001</v>
      </c>
    </row>
    <row r="58" spans="1:6" x14ac:dyDescent="0.15">
      <c r="A58" s="3">
        <v>56</v>
      </c>
      <c r="B58" s="3" t="s">
        <v>148</v>
      </c>
      <c r="C58" s="3" t="s">
        <v>144</v>
      </c>
      <c r="D58" s="3">
        <v>179</v>
      </c>
      <c r="E58" s="3">
        <v>83.5</v>
      </c>
      <c r="F58" s="3">
        <v>140.79999999999998</v>
      </c>
    </row>
    <row r="59" spans="1:6" x14ac:dyDescent="0.15">
      <c r="A59" s="3">
        <v>57</v>
      </c>
      <c r="B59" s="3" t="s">
        <v>9</v>
      </c>
      <c r="C59" s="3" t="s">
        <v>200</v>
      </c>
      <c r="D59" s="3">
        <v>173</v>
      </c>
      <c r="E59" s="3">
        <v>92.33</v>
      </c>
      <c r="F59" s="3">
        <f>D59*60%+E59*40%</f>
        <v>140.732</v>
      </c>
    </row>
    <row r="60" spans="1:6" x14ac:dyDescent="0.15">
      <c r="A60" s="3">
        <v>58</v>
      </c>
      <c r="B60" s="3" t="s">
        <v>201</v>
      </c>
      <c r="C60" s="3">
        <v>20170451082</v>
      </c>
      <c r="D60" s="3">
        <v>177</v>
      </c>
      <c r="E60" s="3">
        <v>86.17</v>
      </c>
      <c r="F60" s="3">
        <f>D60*60%+E60*40%</f>
        <v>140.66800000000001</v>
      </c>
    </row>
    <row r="61" spans="1:6" x14ac:dyDescent="0.15">
      <c r="A61" s="3">
        <v>59</v>
      </c>
      <c r="B61" s="3" t="s">
        <v>10</v>
      </c>
      <c r="C61" s="3" t="s">
        <v>202</v>
      </c>
      <c r="D61" s="3">
        <v>172</v>
      </c>
      <c r="E61" s="3">
        <v>93.67</v>
      </c>
      <c r="F61" s="3">
        <v>140.66800000000001</v>
      </c>
    </row>
    <row r="62" spans="1:6" x14ac:dyDescent="0.15">
      <c r="A62" s="3">
        <v>60</v>
      </c>
      <c r="B62" s="3" t="s">
        <v>203</v>
      </c>
      <c r="C62" s="3">
        <v>20170451063</v>
      </c>
      <c r="D62" s="3">
        <v>170</v>
      </c>
      <c r="E62" s="3">
        <v>96</v>
      </c>
      <c r="F62" s="3">
        <f>D62*60%+E62*40%</f>
        <v>140.4</v>
      </c>
    </row>
    <row r="63" spans="1:6" x14ac:dyDescent="0.15">
      <c r="A63" s="3">
        <v>61</v>
      </c>
      <c r="B63" s="3" t="s">
        <v>204</v>
      </c>
      <c r="C63" s="3">
        <v>20170450003</v>
      </c>
      <c r="D63" s="3">
        <v>176</v>
      </c>
      <c r="E63" s="3">
        <v>85</v>
      </c>
      <c r="F63" s="3">
        <v>139.6</v>
      </c>
    </row>
    <row r="64" spans="1:6" x14ac:dyDescent="0.15">
      <c r="A64" s="3">
        <v>62</v>
      </c>
      <c r="B64" s="3" t="s">
        <v>205</v>
      </c>
      <c r="C64" s="3">
        <v>20170450006</v>
      </c>
      <c r="D64" s="3">
        <v>172</v>
      </c>
      <c r="E64" s="3">
        <v>90.5</v>
      </c>
      <c r="F64" s="3">
        <v>139.4</v>
      </c>
    </row>
    <row r="65" spans="1:6" x14ac:dyDescent="0.15">
      <c r="A65" s="3">
        <v>63</v>
      </c>
      <c r="B65" s="3" t="s">
        <v>206</v>
      </c>
      <c r="C65" s="3" t="s">
        <v>207</v>
      </c>
      <c r="D65" s="3">
        <v>173</v>
      </c>
      <c r="E65" s="3">
        <v>88.5</v>
      </c>
      <c r="F65" s="3">
        <v>139.19999999999999</v>
      </c>
    </row>
    <row r="66" spans="1:6" x14ac:dyDescent="0.15">
      <c r="A66" s="3">
        <v>64</v>
      </c>
      <c r="B66" s="3" t="s">
        <v>145</v>
      </c>
      <c r="C66" s="3">
        <v>20170451100</v>
      </c>
      <c r="D66" s="3">
        <v>170</v>
      </c>
      <c r="E66" s="3">
        <v>92</v>
      </c>
      <c r="F66" s="3">
        <f>D66*60%+E66*40%</f>
        <v>138.80000000000001</v>
      </c>
    </row>
    <row r="67" spans="1:6" x14ac:dyDescent="0.15">
      <c r="A67" s="3">
        <v>65</v>
      </c>
      <c r="B67" s="3" t="s">
        <v>208</v>
      </c>
      <c r="C67" s="3" t="s">
        <v>146</v>
      </c>
      <c r="D67" s="3">
        <v>174</v>
      </c>
      <c r="E67" s="3">
        <v>85.33</v>
      </c>
      <c r="F67" s="3">
        <v>138.53199999999998</v>
      </c>
    </row>
    <row r="68" spans="1:6" x14ac:dyDescent="0.15">
      <c r="A68" s="3">
        <v>66</v>
      </c>
      <c r="B68" s="3" t="s">
        <v>11</v>
      </c>
      <c r="C68" s="3" t="s">
        <v>209</v>
      </c>
      <c r="D68" s="3">
        <v>173</v>
      </c>
      <c r="E68" s="3">
        <v>86.33</v>
      </c>
      <c r="F68" s="3">
        <v>138.33199999999999</v>
      </c>
    </row>
    <row r="69" spans="1:6" x14ac:dyDescent="0.15">
      <c r="A69" s="3">
        <v>67</v>
      </c>
      <c r="B69" s="3" t="s">
        <v>210</v>
      </c>
      <c r="C69" s="3" t="s">
        <v>147</v>
      </c>
      <c r="D69" s="3">
        <v>175</v>
      </c>
      <c r="E69" s="3">
        <v>83</v>
      </c>
      <c r="F69" s="3">
        <v>138.19999999999999</v>
      </c>
    </row>
    <row r="70" spans="1:6" x14ac:dyDescent="0.15">
      <c r="A70" s="3">
        <v>68</v>
      </c>
      <c r="B70" s="3" t="s">
        <v>12</v>
      </c>
      <c r="C70" s="3" t="s">
        <v>211</v>
      </c>
      <c r="D70" s="3">
        <v>173</v>
      </c>
      <c r="E70" s="3">
        <v>85.43</v>
      </c>
      <c r="F70" s="3">
        <f>D70*60%+E70*40%</f>
        <v>137.97200000000001</v>
      </c>
    </row>
    <row r="71" spans="1:6" x14ac:dyDescent="0.15">
      <c r="A71" s="3">
        <v>69</v>
      </c>
      <c r="B71" s="3" t="s">
        <v>212</v>
      </c>
      <c r="C71" s="3" t="s">
        <v>213</v>
      </c>
      <c r="D71" s="3">
        <v>170</v>
      </c>
      <c r="E71" s="3">
        <v>86.5</v>
      </c>
      <c r="F71" s="3">
        <f>D71*60%+E71*40%</f>
        <v>136.6</v>
      </c>
    </row>
    <row r="72" spans="1:6" x14ac:dyDescent="0.15">
      <c r="A72" s="3">
        <v>70</v>
      </c>
      <c r="B72" s="3" t="s">
        <v>13</v>
      </c>
      <c r="C72" s="3" t="s">
        <v>214</v>
      </c>
      <c r="D72" s="3">
        <v>172</v>
      </c>
      <c r="E72" s="3">
        <v>81</v>
      </c>
      <c r="F72" s="3">
        <v>135.6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一等奖（57人）</vt:lpstr>
      <vt:lpstr>二等奖（70人）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2017-09-19T03:17:44Z</dcterms:modified>
</cp:coreProperties>
</file>